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5070" windowHeight="3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<sst xmlns="http://schemas.openxmlformats.org/spreadsheetml/2006/main" count="18" uniqueCount="17">
  <si>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EXPENSES</t>
  </si>
  <si>
    <t>SALARIES</t>
  </si>
  <si>
    <t>BENEFITS</t>
  </si>
  <si>
    <t>TRAVELS</t>
  </si>
  <si>
    <t>SUPPLIES</t>
  </si>
  <si>
    <t>OVERHEAD</t>
  </si>
  <si>
    <t>TAXES</t>
  </si>
  <si>
    <t>PCT</t>
  </si>
  <si>
    <t>JAN</t>
  </si>
  <si>
    <t>FEB</t>
  </si>
  <si>
    <t>MAR</t>
  </si>
  <si>
    <t>APR</t>
  </si>
  <si>
    <t>MAY</t>
  </si>
  <si>
    <t>JUN</t>
  </si>
  <si>
    <t>TOTAL</t>
  </si>
  <si>
    <r>
      <t xml:space="preserve">CIS   700  </t>
    </r>
    <r>
      <rPr>
        <b/>
        <i/>
        <sz val="16"/>
        <rFont val="Univers"/>
        <family val="2"/>
      </rPr>
      <t>ESPERANZA  OLVER</t>
    </r>
    <r>
      <rPr>
        <b/>
        <sz val="16"/>
        <rFont val="Univers"/>
        <family val="2"/>
      </rPr>
      <t xml:space="preserve"> A  PROF. AUCIELLO </t>
    </r>
  </si>
  <si>
    <t>FOR 100  POINTS, KEY THIS IN, DO ROW AND COL TATALS, CALC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</si>
</sst>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"/>
      <name val="Univers"/>
      <family val="2"/>
    </font>
    <font>
      <b/>
      <i/>
      <sz val="16"/>
      <name val="Univers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Sheet1!$B$13:$G$13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38100</xdr:rowOff>
    </xdr:from>
    <xdr:to>
      <xdr:col>6</xdr:col>
      <xdr:colOff>590550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895350" y="4019550"/>
        <a:ext cx="3524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="75" zoomScaleNormal="75" workbookViewId="0" topLeftCell="A5">
      <selection activeCell="E22" sqref="E22"/>
    </sheetView>
  </sheetViews>
  <sheetFormatPr defaultColWidth="9.140625" defaultRowHeight="12.75"/>
  <cols>
    <col min="1" max="1" width="11.7109375" style="0" customWidth="1"/>
  </cols>
  <sheetData>
    <row r="2" spans="1:8" ht="20.25">
      <c r="A2" s="2" t="s">
        <v>15</v>
      </c>
      <c r="B2" s="2"/>
      <c r="C2" s="2"/>
      <c r="D2" s="2"/>
      <c r="E2" s="2"/>
      <c r="F2" s="2"/>
      <c r="G2" s="2"/>
      <c r="H2" s="2"/>
    </row>
    <row r="5" spans="1:8" ht="12.75">
      <c r="A5" t="s">
        <v>0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</row>
    <row r="6" spans="1:8" ht="12.75">
      <c r="A6" t="s">
        <v>1</v>
      </c>
      <c r="B6">
        <v>1</v>
      </c>
      <c r="C6">
        <v>2</v>
      </c>
      <c r="D6">
        <v>3</v>
      </c>
      <c r="E6">
        <v>4</v>
      </c>
      <c r="F6">
        <v>15</v>
      </c>
      <c r="G6">
        <v>6</v>
      </c>
      <c r="H6">
        <f>SUM(B6:G6)</f>
        <v>31</v>
      </c>
    </row>
    <row r="7" spans="1:8" ht="12.75">
      <c r="A7" t="s">
        <v>2</v>
      </c>
      <c r="B7">
        <v>341</v>
      </c>
      <c r="C7">
        <v>864</v>
      </c>
      <c r="D7">
        <v>2586</v>
      </c>
      <c r="E7">
        <v>864</v>
      </c>
      <c r="F7">
        <v>972</v>
      </c>
      <c r="G7">
        <v>748</v>
      </c>
      <c r="H7">
        <f>SUM(B7:G7)</f>
        <v>6375</v>
      </c>
    </row>
    <row r="8" spans="1:8" ht="12.75">
      <c r="A8" t="s">
        <v>3</v>
      </c>
      <c r="B8">
        <v>851</v>
      </c>
      <c r="C8">
        <v>3542</v>
      </c>
      <c r="D8">
        <v>642</v>
      </c>
      <c r="E8">
        <v>876</v>
      </c>
      <c r="F8">
        <v>422</v>
      </c>
      <c r="G8">
        <v>954</v>
      </c>
      <c r="H8">
        <f>SUM(B8:G8)</f>
        <v>7287</v>
      </c>
    </row>
    <row r="9" spans="1:8" ht="12.75">
      <c r="A9" t="s">
        <v>4</v>
      </c>
      <c r="B9">
        <v>2484</v>
      </c>
      <c r="C9">
        <v>5642</v>
      </c>
      <c r="D9">
        <v>643</v>
      </c>
      <c r="E9">
        <v>211</v>
      </c>
      <c r="F9">
        <v>84</v>
      </c>
      <c r="G9">
        <v>2894</v>
      </c>
      <c r="H9">
        <f>SUM(B9:G9)</f>
        <v>11958</v>
      </c>
    </row>
    <row r="10" spans="1:8" ht="12.75">
      <c r="A10" t="s">
        <v>5</v>
      </c>
      <c r="B10">
        <v>975</v>
      </c>
      <c r="C10">
        <v>3585</v>
      </c>
      <c r="D10">
        <v>854</v>
      </c>
      <c r="E10">
        <v>245</v>
      </c>
      <c r="F10">
        <v>244</v>
      </c>
      <c r="G10">
        <v>8972</v>
      </c>
      <c r="H10">
        <f>SUM(B10:G10)</f>
        <v>14875</v>
      </c>
    </row>
    <row r="11" spans="1:8" ht="12.75">
      <c r="A11" t="s">
        <v>6</v>
      </c>
      <c r="B11">
        <v>243</v>
      </c>
      <c r="C11">
        <v>258</v>
      </c>
      <c r="D11">
        <v>762</v>
      </c>
      <c r="E11">
        <v>245</v>
      </c>
      <c r="F11">
        <v>4587</v>
      </c>
      <c r="G11">
        <v>2745</v>
      </c>
      <c r="H11">
        <f>SUM(B11:G11)</f>
        <v>8840</v>
      </c>
    </row>
    <row r="13" spans="1:8" ht="12.75">
      <c r="A13" t="s">
        <v>14</v>
      </c>
      <c r="B13">
        <f>SUM(B6:B11)</f>
        <v>4895</v>
      </c>
      <c r="C13">
        <f>SUM(C6:C11)</f>
        <v>13893</v>
      </c>
      <c r="D13">
        <f>SUM(D6:D11)</f>
        <v>5490</v>
      </c>
      <c r="E13">
        <f>SUM(E6:E11)</f>
        <v>2445</v>
      </c>
      <c r="F13">
        <f>SUM(F6:F11)</f>
        <v>6324</v>
      </c>
      <c r="G13">
        <f>SUM(G6:G11)</f>
        <v>16319</v>
      </c>
      <c r="H13">
        <f>SUM(B13:G13)</f>
        <v>49366</v>
      </c>
    </row>
    <row r="14" spans="1:8" ht="12.75">
      <c r="A14" t="s">
        <v>7</v>
      </c>
      <c r="B14" s="3">
        <f>B13/$H$13</f>
        <v>0.09915731475104322</v>
      </c>
      <c r="C14" s="3">
        <f>C13/$H$13</f>
        <v>0.2814285135518373</v>
      </c>
      <c r="D14" s="3">
        <f>D13/$H$13</f>
        <v>0.11121014463395859</v>
      </c>
      <c r="E14" s="3">
        <f>E13/$H$13</f>
        <v>0.049528015233156426</v>
      </c>
      <c r="F14" s="3">
        <f>F13/$H$13</f>
        <v>0.1281043633269862</v>
      </c>
      <c r="G14" s="3">
        <f>G13/$H$13</f>
        <v>0.3305716485030183</v>
      </c>
      <c r="H14" s="3">
        <f>H13/$H$13</f>
        <v>1</v>
      </c>
    </row>
    <row r="17" spans="1:8" ht="12.75">
      <c r="A17" s="1" t="s">
        <v>16</v>
      </c>
      <c r="B17" s="1"/>
      <c r="C17" s="1"/>
      <c r="D17" s="1"/>
      <c r="E17" s="1"/>
      <c r="F17" s="1"/>
      <c r="G17" s="1"/>
      <c r="H17" s="1"/>
    </row>
  </sheetData>
  <mergeCells count="2">
    <mergeCell ref="A2:H2"/>
    <mergeCell ref="A17:H17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1999-04-13T15:00:40Z</cp:lastPrinted>
  <dcterms:created xsi:type="dcterms:W3CDTF">1999-04-13T14:12:55Z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