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<sst xmlns="http://schemas.openxmlformats.org/spreadsheetml/2006/main" count="35" uniqueCount="27">
  <si>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SALARIES</t>
  </si>
  <si>
    <t>FRINGE BENEFITS @ 21%</t>
  </si>
  <si>
    <t>SUPPLIES</t>
  </si>
  <si>
    <t>TOTAL</t>
  </si>
  <si>
    <t>KEY</t>
  </si>
  <si>
    <t>=B5*.21</t>
  </si>
  <si>
    <t>FRINGE BENEFITS</t>
  </si>
  <si>
    <t>=SUM(B5:D5)</t>
  </si>
  <si>
    <t>=SUM(B6: D6)</t>
  </si>
  <si>
    <t>=SUM(B7: B8)</t>
  </si>
  <si>
    <t>=C5*.21</t>
  </si>
  <si>
    <t>D5*.21</t>
  </si>
  <si>
    <t>=SUM(B5:B9)</t>
  </si>
  <si>
    <t xml:space="preserve">YEAR 1  </t>
  </si>
  <si>
    <t xml:space="preserve">YEAR 2   </t>
  </si>
  <si>
    <t xml:space="preserve">YEAR 3  </t>
  </si>
  <si>
    <t xml:space="preserve">TOTAL   </t>
  </si>
  <si>
    <t>CIS 700</t>
  </si>
  <si>
    <t>EXCEL BUDGET</t>
  </si>
  <si>
    <t>PROF. AUCIELLO</t>
  </si>
  <si>
    <t>MAKE THIS BUDGET.</t>
  </si>
  <si>
    <t>LEARN -- CALCULATIONS - FORMAT - COPYING FORMULAS</t>
  </si>
  <si>
    <t xml:space="preserve"> </t>
  </si>
  <si>
    <t>CRITICAL THINKING QUIZ:</t>
  </si>
  <si>
    <t>HERE IS A LIST OF RANDOMLY-GENERATED NUMBERS:</t>
  </si>
  <si>
    <t>DIE 1</t>
  </si>
  <si>
    <t>DIE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</si>
</sst>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EXPENSE JOURNAL BY   HENRY MARTINEZ</a:t>
            </a:r>
          </a:p>
        </c:rich>
      </c:tx>
      <c:layout>
        <c:manualLayout>
          <c:xMode val="factor"/>
          <c:yMode val="factor"/>
          <c:x val="-0.169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5275"/>
          <c:w val="0.54"/>
          <c:h val="0.411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Sheet1!$A$7:$A$9</c:f>
              <c:strCache>
                <c:ptCount val="3"/>
                <c:pt idx="0">
                  <c:v>SALARIES</c:v>
                </c:pt>
                <c:pt idx="1">
                  <c:v>FRINGE BENEFITS @ 21%</c:v>
                </c:pt>
                <c:pt idx="2">
                  <c:v>SUPPLIES</c:v>
                </c:pt>
              </c:strCache>
            </c:strRef>
          </c:cat>
          <c:val>
            <c:numRef>
              <c:f>Sheet1!$B$7:$B$9</c:f>
              <c:numCache>
                <c:ptCount val="3"/>
                <c:pt idx="0">
                  <c:v>86000</c:v>
                </c:pt>
                <c:pt idx="1">
                  <c:v>18060</c:v>
                </c:pt>
                <c:pt idx="2">
                  <c:v>4500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56675"/>
          <c:w val="0.12125"/>
          <c:h val="0.32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66675</xdr:rowOff>
    </xdr:from>
    <xdr:to>
      <xdr:col>5</xdr:col>
      <xdr:colOff>581025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47650" y="1971675"/>
        <a:ext cx="42291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50" zoomScaleNormal="150" workbookViewId="0" topLeftCell="A36">
      <selection activeCell="D38" sqref="D38"/>
    </sheetView>
  </sheetViews>
  <sheetFormatPr defaultColWidth="9.140625" defaultRowHeight="12.75"/>
  <cols>
    <col min="1" max="1" width="17.421875" style="0" customWidth="1"/>
    <col min="2" max="2" width="13.421875" style="0" customWidth="1"/>
    <col min="3" max="3" width="10.8515625" style="0" customWidth="1"/>
    <col min="4" max="4" width="8.57421875" style="0" customWidth="1"/>
    <col min="5" max="5" width="8.140625" style="0" customWidth="1"/>
    <col min="6" max="6" width="10.28125" style="0" customWidth="1"/>
  </cols>
  <sheetData>
    <row r="1" ht="15">
      <c r="A1" s="2" t="s">
        <v>17</v>
      </c>
    </row>
    <row r="2" ht="15">
      <c r="A2" s="2" t="s">
        <v>22</v>
      </c>
    </row>
    <row r="3" ht="15">
      <c r="A3" s="2" t="s">
        <v>22</v>
      </c>
    </row>
    <row r="4" ht="15">
      <c r="A4" s="2" t="s">
        <v>22</v>
      </c>
    </row>
    <row r="5" spans="1:6" ht="15">
      <c r="A5" s="2" t="s">
        <v>22</v>
      </c>
      <c r="B5" s="2"/>
      <c r="C5" s="2" t="s">
        <v>18</v>
      </c>
      <c r="D5" s="2"/>
      <c r="E5" s="2" t="s">
        <v>19</v>
      </c>
      <c r="F5" s="2"/>
    </row>
    <row r="6" spans="1:6" ht="15">
      <c r="A6" s="2"/>
      <c r="B6" s="2" t="s">
        <v>3</v>
      </c>
      <c r="C6" s="2" t="s">
        <v>13</v>
      </c>
      <c r="D6" s="2" t="s">
        <v>14</v>
      </c>
      <c r="E6" s="2" t="s">
        <v>15</v>
      </c>
      <c r="F6" s="2" t="s">
        <v>16</v>
      </c>
    </row>
    <row r="7" spans="1:6" ht="15">
      <c r="A7" s="2" t="s">
        <v>0</v>
      </c>
      <c r="B7" s="2">
        <f>SUM(C7:E7)</f>
        <v>86000</v>
      </c>
      <c r="C7" s="2">
        <v>52000</v>
      </c>
      <c r="D7" s="2">
        <v>4000</v>
      </c>
      <c r="E7" s="2">
        <v>30000</v>
      </c>
      <c r="F7" s="2">
        <f>SUM(C7:E7)</f>
        <v>86000</v>
      </c>
    </row>
    <row r="8" spans="1:6" ht="15">
      <c r="A8" s="2" t="s">
        <v>1</v>
      </c>
      <c r="B8" s="2">
        <f>SUM(C8:E8)</f>
        <v>18060</v>
      </c>
      <c r="C8" s="2">
        <f>C7*0.21</f>
        <v>10920</v>
      </c>
      <c r="D8" s="2">
        <f>D7*0.21</f>
        <v>840</v>
      </c>
      <c r="E8" s="2">
        <f>E7*0.21</f>
        <v>6300</v>
      </c>
      <c r="F8" s="2">
        <f>SUM(C8:E8)</f>
        <v>18060</v>
      </c>
    </row>
    <row r="9" spans="1:6" ht="15">
      <c r="A9" s="2" t="s">
        <v>2</v>
      </c>
      <c r="B9" s="2">
        <f>SUM(C9:E9)</f>
        <v>4500</v>
      </c>
      <c r="C9" s="2">
        <v>1500</v>
      </c>
      <c r="D9" s="2">
        <v>1500</v>
      </c>
      <c r="E9" s="2">
        <v>1500</v>
      </c>
      <c r="F9" s="2">
        <f>SUM(C9:E9)</f>
        <v>4500</v>
      </c>
    </row>
    <row r="10" spans="1:6" ht="15">
      <c r="A10" s="2" t="s">
        <v>3</v>
      </c>
      <c r="B10" s="2"/>
      <c r="C10" s="2">
        <f>SUM(C7:C9)</f>
        <v>64420</v>
      </c>
      <c r="D10" s="2">
        <f>SUM(D7:D9)</f>
        <v>6340</v>
      </c>
      <c r="E10" s="2">
        <f>SUM(E7:E9)</f>
        <v>37800</v>
      </c>
      <c r="F10" s="2">
        <f>SUM(F7:F9)</f>
        <v>108560</v>
      </c>
    </row>
    <row r="21" ht="12.75">
      <c r="A21" t="s">
        <v>4</v>
      </c>
    </row>
    <row r="22" spans="1:6" ht="12.75">
      <c r="A22" t="s">
        <v>0</v>
      </c>
      <c r="C22">
        <v>52000</v>
      </c>
      <c r="D22">
        <v>4000</v>
      </c>
      <c r="E22">
        <v>30000</v>
      </c>
      <c r="F22" s="1" t="s">
        <v>7</v>
      </c>
    </row>
    <row r="23" spans="1:6" ht="12.75">
      <c r="A23" t="s">
        <v>6</v>
      </c>
      <c r="C23" s="1" t="s">
        <v>5</v>
      </c>
      <c r="D23" s="1" t="s">
        <v>10</v>
      </c>
      <c r="E23" s="1" t="s">
        <v>11</v>
      </c>
      <c r="F23" s="1" t="s">
        <v>8</v>
      </c>
    </row>
    <row r="24" spans="1:6" ht="12.75">
      <c r="A24" t="s">
        <v>2</v>
      </c>
      <c r="C24">
        <v>1500</v>
      </c>
      <c r="D24">
        <v>1500</v>
      </c>
      <c r="E24">
        <v>1500</v>
      </c>
      <c r="F24" s="1" t="s">
        <v>9</v>
      </c>
    </row>
    <row r="26" spans="1:3" ht="12.75">
      <c r="A26" t="s">
        <v>3</v>
      </c>
      <c r="C26" s="1" t="s">
        <v>12</v>
      </c>
    </row>
    <row r="29" ht="12.75">
      <c r="A29" t="s">
        <v>20</v>
      </c>
    </row>
    <row r="30" ht="12.75">
      <c r="A30" t="s">
        <v>21</v>
      </c>
    </row>
    <row r="33" ht="12.75">
      <c r="A33" t="s">
        <v>23</v>
      </c>
    </row>
    <row r="35" ht="12.75">
      <c r="A35" t="s">
        <v>24</v>
      </c>
    </row>
    <row r="37" spans="1:4" ht="12.75">
      <c r="A37" t="s">
        <v>25</v>
      </c>
      <c r="B37" t="s">
        <v>26</v>
      </c>
      <c r="D37" t="s">
        <v>3</v>
      </c>
    </row>
    <row r="38" spans="1:4" ht="12.75">
      <c r="A38" s="4">
        <f ca="1">(RAND()*5)+1</f>
        <v>2.4157625100224323</v>
      </c>
      <c r="B38" s="4">
        <f ca="1">RAND()*5+1</f>
        <v>1.2602459303066051</v>
      </c>
      <c r="D38" s="4">
        <f>A38+B38</f>
        <v>3.6760084403290376</v>
      </c>
    </row>
    <row r="39" spans="1:2" ht="12.75">
      <c r="A39" s="3">
        <f aca="true" ca="1" t="shared" si="0" ref="A39:A47">(RAND()*5)+1</f>
        <v>1.436795905807742</v>
      </c>
      <c r="B39" s="3">
        <f aca="true" ca="1" t="shared" si="1" ref="B39:B47">RAND()*5+1</f>
        <v>2.931916541169123</v>
      </c>
    </row>
    <row r="40" spans="1:2" ht="12.75">
      <c r="A40" s="3">
        <f ca="1" t="shared" si="0"/>
        <v>1.8292259378338749</v>
      </c>
      <c r="B40" s="3">
        <f ca="1" t="shared" si="1"/>
        <v>5.408985821954612</v>
      </c>
    </row>
    <row r="41" spans="1:2" ht="12.75">
      <c r="A41" s="3">
        <f ca="1" t="shared" si="0"/>
        <v>5.884570466484672</v>
      </c>
      <c r="B41" s="3">
        <f ca="1" t="shared" si="1"/>
        <v>2.70639241624309</v>
      </c>
    </row>
    <row r="42" spans="1:2" ht="12.75">
      <c r="A42" s="3">
        <f ca="1" t="shared" si="0"/>
        <v>3.423186345966677</v>
      </c>
      <c r="B42" s="3">
        <f ca="1" t="shared" si="1"/>
        <v>5.536554923385952</v>
      </c>
    </row>
    <row r="43" spans="1:2" ht="12.75">
      <c r="A43" s="3">
        <f ca="1" t="shared" si="0"/>
        <v>5.1697387387340745</v>
      </c>
      <c r="B43" s="3">
        <f ca="1" t="shared" si="1"/>
        <v>5.562537573440135</v>
      </c>
    </row>
    <row r="44" spans="1:2" ht="12.75">
      <c r="A44" s="3">
        <f ca="1" t="shared" si="0"/>
        <v>3.0607881073458945</v>
      </c>
      <c r="B44" s="3">
        <f ca="1" t="shared" si="1"/>
        <v>5.738143755567985</v>
      </c>
    </row>
    <row r="45" spans="1:2" ht="12.75">
      <c r="A45" s="3">
        <f ca="1" t="shared" si="0"/>
        <v>1.0566372440294904</v>
      </c>
      <c r="B45" s="3">
        <f ca="1" t="shared" si="1"/>
        <v>5.366458433181277</v>
      </c>
    </row>
    <row r="46" spans="1:2" ht="12.75">
      <c r="A46" s="3">
        <f ca="1" t="shared" si="0"/>
        <v>3.291008613625622</v>
      </c>
      <c r="B46" s="3">
        <f ca="1" t="shared" si="1"/>
        <v>5.044907273323806</v>
      </c>
    </row>
    <row r="47" spans="1:2" ht="12.75">
      <c r="A47" s="3">
        <f ca="1" t="shared" si="0"/>
        <v>2.0522294172355484</v>
      </c>
      <c r="B47" s="3">
        <f ca="1" t="shared" si="1"/>
        <v>2.090966313094981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