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<sst xmlns="http://schemas.openxmlformats.org/spreadsheetml/2006/main" count="36" uniqueCount="26">
  <si>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</si>
  <si>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</si>
  <si>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</si>
  <si>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</si>
  <si>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</si>
  <si>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</si>
  <si>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</si>
  <si>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</si>
  <si>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</si>
  <si>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</si>
  <si>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</si>
  <si>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</si>
  <si>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</si>
  <si>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</si>
  <si>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</si>
  <si>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</si>
  <si>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</si>
  <si>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</si>
  <si>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</si>
  <si>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</si>
  <si>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</si>
  <si>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</si>
  <si>
    <t>FOR 100 POINTS, KEY THIS IN,  DO ROW AND COL TOTALS, CALC PERCENT</t>
  </si>
  <si>
    <t>TOPICS:</t>
  </si>
  <si>
    <t>PCT</t>
  </si>
  <si>
    <t>SUM FUNCTION,  ABSOLUTE VS RELATIVE ADDRESSES, CALC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</si>
</sst>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5.25"/>
      <name val="Arial"/>
      <family val="0"/>
    </font>
    <font>
      <b/>
      <sz val="8"/>
      <name val="Arial"/>
      <family val="0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EXPENSE TOTALS BY HENRY MARTINEZ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Sheet1!$A$6:$A$11</c:f>
              <c:strCache>
                <c:ptCount val="1"/>
                <c:pt idx="0">
                  <c:v>SALARIES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1008744"/>
        <c:axId val="56425513"/>
      </c:barChart>
      <c:catAx>
        <c:axId val="5100874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425513"/>
        <c:crosses val="autoZero"/>
        <c:auto val="0"/>
        <c:lblOffset val="100"/>
        <c:noMultiLvlLbl val="0"/>
      </c:catAx>
      <c:valAx>
        <c:axId val="56425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8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0.47125</cdr:x>
      <cdr:y>0.62625</cdr:y>
    </cdr:from>
    <cdr:to>
      <cdr:x>0.489</cdr:x>
      <cdr:y>0.7365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695325"/>
          <a:ext cx="666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0.47125</cdr:x>
      <cdr:y>0.62625</cdr:y>
    </cdr:from>
    <cdr:to>
      <cdr:x>0.489</cdr:x>
      <cdr:y>0.7365</cdr:y>
    </cdr:to>
    <cdr:sp>
      <cdr:nvSpPr>
        <cdr:cNvPr id="2" name="TextBox 2"/>
        <cdr:cNvSpPr txBox="1">
          <a:spLocks noChangeArrowheads="1"/>
        </cdr:cNvSpPr>
      </cdr:nvSpPr>
      <cdr:spPr>
        <a:xfrm>
          <a:off x="1771650" y="695325"/>
          <a:ext cx="666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22</xdr:row>
      <xdr:rowOff>38100</xdr:rowOff>
    </xdr:from>
    <xdr:to>
      <xdr:col>7</xdr:col>
      <xdr:colOff>180975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914400" y="3600450"/>
        <a:ext cx="3771900" cy="112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20" zoomScaleNormal="120" workbookViewId="0" topLeftCell="A4">
      <selection activeCell="E15" sqref="E15"/>
    </sheetView>
  </sheetViews>
  <sheetFormatPr defaultColWidth="9.140625" defaultRowHeight="12.75"/>
  <cols>
    <col min="1" max="1" width="16.421875" style="0" customWidth="1"/>
    <col min="2" max="2" width="9.57421875" style="0" customWidth="1"/>
    <col min="3" max="3" width="8.7109375" style="0" customWidth="1"/>
    <col min="4" max="4" width="7.421875" style="0" customWidth="1"/>
    <col min="5" max="5" width="8.140625" style="0" customWidth="1"/>
    <col min="6" max="6" width="9.8515625" style="0" customWidth="1"/>
    <col min="7" max="7" width="7.421875" style="0" customWidth="1"/>
    <col min="8" max="8" width="7.28125" style="0" customWidth="1"/>
  </cols>
  <sheetData>
    <row r="1" spans="1:5" ht="12.75">
      <c r="A1" t="s">
        <v>3</v>
      </c>
      <c r="C1" t="s">
        <v>4</v>
      </c>
      <c r="E1" t="s">
        <v>5</v>
      </c>
    </row>
    <row r="3" spans="1:2" ht="12.75">
      <c r="A3" t="s">
        <v>23</v>
      </c>
      <c r="B3" t="s">
        <v>25</v>
      </c>
    </row>
    <row r="5" spans="1:8" ht="12.75">
      <c r="A5" s="7" t="s">
        <v>12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7" t="s">
        <v>2</v>
      </c>
    </row>
    <row r="6" spans="1:8" ht="12.75">
      <c r="A6" s="7" t="s">
        <v>0</v>
      </c>
      <c r="B6" s="9">
        <v>1</v>
      </c>
      <c r="C6" s="9">
        <v>2</v>
      </c>
      <c r="D6" s="9">
        <v>3</v>
      </c>
      <c r="E6" s="9">
        <v>4</v>
      </c>
      <c r="F6" s="9">
        <v>15</v>
      </c>
      <c r="G6" s="9">
        <v>6</v>
      </c>
      <c r="H6" s="9">
        <f>SUM(B6:G6)</f>
        <v>31</v>
      </c>
    </row>
    <row r="7" spans="1:8" ht="12.75">
      <c r="A7" s="7" t="s">
        <v>13</v>
      </c>
      <c r="B7" s="9">
        <f aca="true" ca="1" t="shared" si="0" ref="B6:B11">RAND()*1000+1</f>
        <v>666.2525203888524</v>
      </c>
      <c r="C7" s="9">
        <f aca="true" ca="1" t="shared" si="1" ref="C6:G11">RAND()*1000+1</f>
        <v>320.73845742956274</v>
      </c>
      <c r="D7" s="9">
        <f ca="1" t="shared" si="1"/>
        <v>72.6673432395904</v>
      </c>
      <c r="E7" s="9">
        <f ca="1" t="shared" si="1"/>
        <v>379.4021779335227</v>
      </c>
      <c r="F7" s="9">
        <v>130</v>
      </c>
      <c r="G7" s="9">
        <f ca="1" t="shared" si="1"/>
        <v>400.817165122923</v>
      </c>
      <c r="H7" s="9">
        <f>SUM(B7:G7)</f>
        <v>1969.8776641144511</v>
      </c>
    </row>
    <row r="8" spans="1:8" ht="12.75">
      <c r="A8" s="7" t="s">
        <v>14</v>
      </c>
      <c r="B8" s="9">
        <f ca="1" t="shared" si="0"/>
        <v>657.3297389195046</v>
      </c>
      <c r="C8" s="9">
        <f ca="1" t="shared" si="1"/>
        <v>363.7174157357695</v>
      </c>
      <c r="D8" s="9">
        <f ca="1" t="shared" si="1"/>
        <v>57.30495601729424</v>
      </c>
      <c r="E8" s="9">
        <f ca="1" t="shared" si="1"/>
        <v>500.11648512653306</v>
      </c>
      <c r="F8" s="9">
        <f ca="1" t="shared" si="1"/>
        <v>704.9769673948624</v>
      </c>
      <c r="G8" s="9">
        <f ca="1" t="shared" si="1"/>
        <v>816.7056722265817</v>
      </c>
      <c r="H8" s="9">
        <f>SUM(B8:G8)</f>
        <v>3100.151235420545</v>
      </c>
    </row>
    <row r="9" spans="1:8" ht="12.75">
      <c r="A9" s="7" t="s">
        <v>1</v>
      </c>
      <c r="B9" s="9">
        <f ca="1" t="shared" si="0"/>
        <v>26.692928455019803</v>
      </c>
      <c r="C9" s="9">
        <f ca="1" t="shared" si="1"/>
        <v>460.06694099269043</v>
      </c>
      <c r="D9" s="9">
        <f ca="1" t="shared" si="1"/>
        <v>183.30004584671838</v>
      </c>
      <c r="E9" s="9">
        <f ca="1" t="shared" si="1"/>
        <v>35.327427681186236</v>
      </c>
      <c r="F9" s="9">
        <f ca="1" t="shared" si="1"/>
        <v>970.1237849433753</v>
      </c>
      <c r="G9" s="9">
        <f ca="1" t="shared" si="1"/>
        <v>257.7339372582378</v>
      </c>
      <c r="H9" s="9">
        <f>SUM(B9:G9)</f>
        <v>1933.2450651772278</v>
      </c>
    </row>
    <row r="10" spans="1:8" ht="12.75">
      <c r="A10" s="7" t="s">
        <v>15</v>
      </c>
      <c r="B10" s="9">
        <f ca="1" t="shared" si="0"/>
        <v>542.577356749489</v>
      </c>
      <c r="C10" s="9">
        <f ca="1" t="shared" si="1"/>
        <v>708.7544892125043</v>
      </c>
      <c r="D10" s="9">
        <f ca="1" t="shared" si="1"/>
        <v>581.0772606212468</v>
      </c>
      <c r="E10" s="9">
        <f ca="1" t="shared" si="1"/>
        <v>341.994256930063</v>
      </c>
      <c r="F10" s="9">
        <f ca="1" t="shared" si="1"/>
        <v>977.0189288894692</v>
      </c>
      <c r="G10" s="9">
        <f ca="1" t="shared" si="1"/>
        <v>596.3248131533127</v>
      </c>
      <c r="H10" s="9">
        <f>SUM(B10:G10)</f>
        <v>3747.7471055560845</v>
      </c>
    </row>
    <row r="11" spans="1:8" ht="12.75">
      <c r="A11" s="7" t="s">
        <v>16</v>
      </c>
      <c r="B11" s="9">
        <f ca="1" t="shared" si="0"/>
        <v>43.5476367318236</v>
      </c>
      <c r="C11" s="9">
        <f ca="1" t="shared" si="1"/>
        <v>69.16555600451979</v>
      </c>
      <c r="D11" s="9">
        <f ca="1" t="shared" si="1"/>
        <v>151.1035612644266</v>
      </c>
      <c r="E11" s="9">
        <f ca="1" t="shared" si="1"/>
        <v>116.92431014839578</v>
      </c>
      <c r="F11" s="9">
        <f ca="1" t="shared" si="1"/>
        <v>694.2276234767461</v>
      </c>
      <c r="G11" s="9">
        <f ca="1" t="shared" si="1"/>
        <v>897.3169786835215</v>
      </c>
      <c r="H11" s="9">
        <f>SUM(B11:G11)</f>
        <v>1972.2856663094333</v>
      </c>
    </row>
    <row r="12" spans="1:8" ht="12.75">
      <c r="A12" s="7"/>
      <c r="B12" s="7"/>
      <c r="C12" s="7"/>
      <c r="D12" s="7"/>
      <c r="E12" s="7"/>
      <c r="F12" s="7"/>
      <c r="G12" s="7"/>
      <c r="H12" s="9" t="s">
        <v>17</v>
      </c>
    </row>
    <row r="13" spans="1:8" ht="12.75">
      <c r="A13" s="7" t="s">
        <v>2</v>
      </c>
      <c r="B13" s="9">
        <f aca="true" t="shared" si="2" ref="B13:G13">SUM(B6:B11)</f>
        <v>1937.4001812446897</v>
      </c>
      <c r="C13" s="9">
        <f t="shared" si="2"/>
        <v>1924.442859375047</v>
      </c>
      <c r="D13" s="9">
        <f t="shared" si="2"/>
        <v>1048.4531669892763</v>
      </c>
      <c r="E13" s="9">
        <f t="shared" si="2"/>
        <v>1377.764657819701</v>
      </c>
      <c r="F13" s="9">
        <f t="shared" si="2"/>
        <v>3491.3473047044527</v>
      </c>
      <c r="G13" s="9">
        <f t="shared" si="2"/>
        <v>2974.8985664445768</v>
      </c>
      <c r="H13" s="9">
        <f>SUM(B13:G13)</f>
        <v>12754.306736577744</v>
      </c>
    </row>
    <row r="14" spans="1:8" ht="12.75">
      <c r="A14" s="7" t="s">
        <v>24</v>
      </c>
      <c r="B14" s="10">
        <f>B13/$H$13</f>
        <v>0.1519016455585524</v>
      </c>
      <c r="C14" s="10">
        <f>C13/$H$13</f>
        <v>0.15088572817964205</v>
      </c>
      <c r="D14" s="10">
        <f>D13/$H$13</f>
        <v>0.08220385385451369</v>
      </c>
      <c r="E14" s="10">
        <f>E13/$H$13</f>
        <v>0.10802348463742412</v>
      </c>
      <c r="F14" s="10">
        <f>F13/$H$13</f>
        <v>0.2737386968036223</v>
      </c>
      <c r="G14" s="10">
        <f>G13/$H$13</f>
        <v>0.23324659096624537</v>
      </c>
      <c r="H14" s="10">
        <f>H13/$H$13</f>
        <v>1</v>
      </c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4" ht="12.75">
      <c r="A16" t="s">
        <v>22</v>
      </c>
      <c r="D16" s="6"/>
    </row>
    <row r="24" ht="12.75">
      <c r="A24" t="s">
        <v>17</v>
      </c>
    </row>
    <row r="25" spans="1:8" ht="12.75">
      <c r="A25" s="2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1:8" ht="15.75">
      <c r="A32" s="3" t="s">
        <v>18</v>
      </c>
      <c r="B32" s="4"/>
      <c r="C32" s="4"/>
      <c r="D32" s="4"/>
      <c r="E32" s="4"/>
      <c r="F32" s="4"/>
      <c r="G32" s="4"/>
      <c r="H32" s="4"/>
    </row>
    <row r="33" spans="2:8" ht="12.75">
      <c r="B33" s="2"/>
      <c r="C33" s="2"/>
      <c r="D33" s="2"/>
      <c r="E33" s="2"/>
      <c r="F33" s="2"/>
      <c r="G33" s="2"/>
      <c r="H33" s="2"/>
    </row>
    <row r="34" spans="1:6" ht="12.75">
      <c r="A34" t="s">
        <v>19</v>
      </c>
      <c r="F34" s="1"/>
    </row>
    <row r="35" spans="1:6" ht="12.75">
      <c r="A35" t="s">
        <v>20</v>
      </c>
      <c r="C35" s="1"/>
      <c r="D35" s="1"/>
      <c r="E35" s="1"/>
      <c r="F35" s="1"/>
    </row>
    <row r="36" spans="1:6" ht="12.75">
      <c r="A36" t="s">
        <v>21</v>
      </c>
      <c r="F36" s="1"/>
    </row>
    <row r="37" ht="20.25">
      <c r="A37" s="5"/>
    </row>
    <row r="38" ht="12.75">
      <c r="C38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cp:lastPrinted>1999-04-13T13:44:11Z</cp:lastPrinted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