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<sst xmlns="http://schemas.openxmlformats.org/spreadsheetml/2006/main" count="26" uniqueCount="22">
  <si>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SALARIES</t>
  </si>
  <si>
    <t>FRINGE BENEFITS @ 21%</t>
  </si>
  <si>
    <t>SUPPLIES</t>
  </si>
  <si>
    <t>TOTAL</t>
  </si>
  <si>
    <t>KEY</t>
  </si>
  <si>
    <t>=B5*.21</t>
  </si>
  <si>
    <t>FRINGE BENEFITS</t>
  </si>
  <si>
    <t>=SUM(B5:D5)</t>
  </si>
  <si>
    <t>=SUM(B6: D6)</t>
  </si>
  <si>
    <t>=SUM(B7: B8)</t>
  </si>
  <si>
    <t>=C5*.21</t>
  </si>
  <si>
    <t>D5*.21</t>
  </si>
  <si>
    <t>=SUM(B5:B9)</t>
  </si>
  <si>
    <t xml:space="preserve">YEAR 1  </t>
  </si>
  <si>
    <t xml:space="preserve">YEAR 2   </t>
  </si>
  <si>
    <t xml:space="preserve">YEAR 3  </t>
  </si>
  <si>
    <t xml:space="preserve">TOTAL   </t>
  </si>
  <si>
    <t>CIS 700</t>
  </si>
  <si>
    <t>EXCEL BUDGET</t>
  </si>
  <si>
    <t>PROF. AUCIELLO</t>
  </si>
  <si>
    <t>MAKE THIS BUDGET.</t>
  </si>
  <si>
    <t>LEARN -- CALCULATIONS - FORMAT - COPYING FORMULAS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</si>
</sst>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EXPENSE JOURNAL BY                         HENRY MARTINEZ</a:t>
            </a:r>
          </a:p>
        </c:rich>
      </c:tx>
      <c:layout>
        <c:manualLayout>
          <c:xMode val="factor"/>
          <c:yMode val="factor"/>
          <c:x val="-0.1692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45375"/>
          <c:w val="0.5275"/>
          <c:h val="0.4537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Sheet1!$A$3:$A$5</c:f>
              <c:strCache>
                <c:ptCount val="3"/>
                <c:pt idx="0">
                  <c:v>SALARIES</c:v>
                </c:pt>
                <c:pt idx="1">
                  <c:v>FRINGE BENEFITS @ 21%</c:v>
                </c:pt>
                <c:pt idx="2">
                  <c:v>SUPPLIES</c:v>
                </c:pt>
              </c:strCache>
            </c:strRef>
          </c:cat>
          <c:val>
            <c:numRef>
              <c:f>Sheet1!$B$3:$B$5</c:f>
              <c:numCache>
                <c:ptCount val="3"/>
                <c:pt idx="0">
                  <c:v>86000</c:v>
                </c:pt>
                <c:pt idx="1">
                  <c:v>18060</c:v>
                </c:pt>
                <c:pt idx="2">
                  <c:v>4500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625"/>
          <c:y val="0.353"/>
          <c:w val="0.29525"/>
          <c:h val="0.64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28</xdr:row>
      <xdr:rowOff>28575</xdr:rowOff>
    </xdr:from>
    <xdr:to>
      <xdr:col>4</xdr:col>
      <xdr:colOff>485775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314325" y="4733925"/>
        <a:ext cx="3524250" cy="156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="75" zoomScaleNormal="75" workbookViewId="0" topLeftCell="A1">
      <selection activeCell="A9" sqref="A9"/>
    </sheetView>
  </sheetViews>
  <sheetFormatPr defaultColWidth="9.140625" defaultRowHeight="12.75"/>
  <cols>
    <col min="1" max="1" width="17.421875" style="0" customWidth="1"/>
    <col min="2" max="2" width="13.421875" style="0" customWidth="1"/>
    <col min="3" max="3" width="10.8515625" style="0" customWidth="1"/>
    <col min="4" max="4" width="8.57421875" style="0" customWidth="1"/>
    <col min="5" max="5" width="8.140625" style="0" customWidth="1"/>
    <col min="6" max="6" width="10.28125" style="0" customWidth="1"/>
  </cols>
  <sheetData>
    <row r="1" spans="1:6" ht="15">
      <c r="A1" s="2" t="s">
        <v>17</v>
      </c>
      <c r="B1" s="2"/>
      <c r="C1" s="2" t="s">
        <v>18</v>
      </c>
      <c r="D1" s="2"/>
      <c r="E1" s="2" t="s">
        <v>19</v>
      </c>
      <c r="F1" s="2"/>
    </row>
    <row r="2" spans="1:6" ht="15">
      <c r="A2" s="2"/>
      <c r="B2" s="2" t="s">
        <v>3</v>
      </c>
      <c r="C2" s="2" t="s">
        <v>13</v>
      </c>
      <c r="D2" s="2" t="s">
        <v>14</v>
      </c>
      <c r="E2" s="2" t="s">
        <v>15</v>
      </c>
      <c r="F2" s="2" t="s">
        <v>16</v>
      </c>
    </row>
    <row r="3" spans="1:6" ht="15">
      <c r="A3" s="2" t="s">
        <v>0</v>
      </c>
      <c r="B3" s="2">
        <f>SUM(C3:E3)</f>
        <v>86000</v>
      </c>
      <c r="C3" s="2">
        <v>52000</v>
      </c>
      <c r="D3" s="2">
        <v>4000</v>
      </c>
      <c r="E3" s="2">
        <v>30000</v>
      </c>
      <c r="F3" s="2">
        <f>SUM(C3:E3)</f>
        <v>86000</v>
      </c>
    </row>
    <row r="4" spans="1:6" ht="15">
      <c r="A4" s="2" t="s">
        <v>1</v>
      </c>
      <c r="B4" s="2">
        <f>SUM(C4:E4)</f>
        <v>18060</v>
      </c>
      <c r="C4" s="2">
        <f>C3*0.21</f>
        <v>10920</v>
      </c>
      <c r="D4" s="2">
        <f>D3*0.21</f>
        <v>840</v>
      </c>
      <c r="E4" s="2">
        <f>E3*0.21</f>
        <v>6300</v>
      </c>
      <c r="F4" s="2">
        <f>SUM(C4:E4)</f>
        <v>18060</v>
      </c>
    </row>
    <row r="5" spans="1:6" ht="15">
      <c r="A5" s="2" t="s">
        <v>2</v>
      </c>
      <c r="B5" s="2">
        <f>SUM(C5:E5)</f>
        <v>4500</v>
      </c>
      <c r="C5" s="2">
        <v>1500</v>
      </c>
      <c r="D5" s="2">
        <v>1500</v>
      </c>
      <c r="E5" s="2">
        <v>1500</v>
      </c>
      <c r="F5" s="2">
        <f>SUM(C5:E5)</f>
        <v>4500</v>
      </c>
    </row>
    <row r="6" spans="1:6" ht="15">
      <c r="A6" s="2" t="s">
        <v>3</v>
      </c>
      <c r="B6" s="2"/>
      <c r="C6" s="2">
        <f>SUM(C3:C5)</f>
        <v>64420</v>
      </c>
      <c r="D6" s="2">
        <f>SUM(D3:D5)</f>
        <v>6340</v>
      </c>
      <c r="E6" s="2">
        <f>SUM(E3:E5)</f>
        <v>37800</v>
      </c>
      <c r="F6" s="2">
        <f>SUM(F3:F5)</f>
        <v>108560</v>
      </c>
    </row>
    <row r="16" ht="12.75">
      <c r="A16" t="s">
        <v>4</v>
      </c>
    </row>
    <row r="17" spans="1:6" ht="12.75">
      <c r="A17" t="s">
        <v>0</v>
      </c>
      <c r="C17">
        <v>52000</v>
      </c>
      <c r="D17">
        <v>4000</v>
      </c>
      <c r="E17">
        <v>30000</v>
      </c>
      <c r="F17" s="1" t="s">
        <v>7</v>
      </c>
    </row>
    <row r="18" spans="1:6" ht="12.75">
      <c r="A18" t="s">
        <v>6</v>
      </c>
      <c r="C18" s="1" t="s">
        <v>5</v>
      </c>
      <c r="D18" s="1" t="s">
        <v>10</v>
      </c>
      <c r="E18" s="1" t="s">
        <v>11</v>
      </c>
      <c r="F18" s="1" t="s">
        <v>8</v>
      </c>
    </row>
    <row r="19" spans="1:6" ht="12.75">
      <c r="A19" t="s">
        <v>2</v>
      </c>
      <c r="C19">
        <v>1500</v>
      </c>
      <c r="D19">
        <v>1500</v>
      </c>
      <c r="E19">
        <v>1500</v>
      </c>
      <c r="F19" s="1" t="s">
        <v>9</v>
      </c>
    </row>
    <row r="21" spans="1:3" ht="12.75">
      <c r="A21" t="s">
        <v>3</v>
      </c>
      <c r="C21" s="1" t="s">
        <v>12</v>
      </c>
    </row>
    <row r="24" ht="12.75">
      <c r="A24" t="s">
        <v>20</v>
      </c>
    </row>
    <row r="25" ht="12.75">
      <c r="A25" t="s">
        <v>21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AUCIELLO</dc:creator>
  <cp:keywords/>
  <dc:description/>
  <cp:lastModifiedBy>Business Department</cp:lastModifiedBy>
  <dcterms:created xsi:type="dcterms:W3CDTF">1999-03-30T01:19:14Z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