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<sst xmlns="http://schemas.openxmlformats.org/spreadsheetml/2006/main" count="19" uniqueCount="15">
  <si>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</si>
  <si>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</si>
  <si>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</si>
  <si>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</si>
  <si>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</si>
  <si>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</si>
  <si>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</si>
  <si>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</si>
  <si>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</si>
  <si>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FRINGE BENEFITS @ 21%</t>
  </si>
  <si>
    <t>SUPPLIES</t>
  </si>
  <si>
    <t>KEY</t>
  </si>
  <si>
    <t>FRINGE BENEFITS</t>
  </si>
  <si>
    <t>D5*.21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</si>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</sst>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EXPENSE JOURNAL  BY ROSALEE TATUM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114000</c:v>
                </c:pt>
                <c:pt idx="1">
                  <c:v>23940</c:v>
                </c:pt>
                <c:pt idx="2">
                  <c:v>6000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9525</xdr:rowOff>
    </xdr:from>
    <xdr:to>
      <xdr:col>6</xdr:col>
      <xdr:colOff>9525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104775" y="1171575"/>
        <a:ext cx="38576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9.140625" style="0" customWidth="1"/>
    <col min="2" max="2" width="7.28125" style="0" customWidth="1"/>
    <col min="3" max="3" width="8.00390625" style="0" customWidth="1"/>
    <col min="4" max="4" width="7.421875" style="0" customWidth="1"/>
    <col min="5" max="5" width="8.28125" style="0" customWidth="1"/>
  </cols>
  <sheetData>
    <row r="1" spans="1:7" ht="13.5" thickBot="1">
      <c r="A1" s="1" t="s">
        <v>0</v>
      </c>
      <c r="B1" s="1"/>
      <c r="C1" s="1" t="s">
        <v>1</v>
      </c>
      <c r="D1" s="1"/>
      <c r="E1" s="1" t="s">
        <v>2</v>
      </c>
      <c r="F1" s="1"/>
      <c r="G1" s="1"/>
    </row>
    <row r="2" spans="1:7" ht="13.5" thickBot="1">
      <c r="A2" s="4"/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1"/>
    </row>
    <row r="3" spans="1:7" ht="12.75">
      <c r="A3" s="1" t="s">
        <v>8</v>
      </c>
      <c r="B3" s="1">
        <f>F3</f>
        <v>114000</v>
      </c>
      <c r="C3" s="1">
        <v>10000</v>
      </c>
      <c r="D3" s="1">
        <v>4000</v>
      </c>
      <c r="E3" s="1">
        <v>100000</v>
      </c>
      <c r="F3" s="1">
        <f>SUM(C3:E3)</f>
        <v>114000</v>
      </c>
      <c r="G3" s="1"/>
    </row>
    <row r="4" spans="1:7" ht="12.75">
      <c r="A4" s="2" t="s">
        <v>9</v>
      </c>
      <c r="B4" s="1">
        <f>F4</f>
        <v>23940</v>
      </c>
      <c r="C4" s="1">
        <f>C3*0.21</f>
        <v>2100</v>
      </c>
      <c r="D4" s="1">
        <f>D3*0.21</f>
        <v>840</v>
      </c>
      <c r="E4" s="1">
        <f>E3*0.21</f>
        <v>21000</v>
      </c>
      <c r="F4" s="1">
        <f>SUM(C4:E4)</f>
        <v>23940</v>
      </c>
      <c r="G4" s="1"/>
    </row>
    <row r="5" spans="1:7" ht="13.5" thickBot="1">
      <c r="A5" s="3" t="s">
        <v>10</v>
      </c>
      <c r="B5" s="1">
        <f>F5</f>
        <v>6000</v>
      </c>
      <c r="C5" s="3">
        <v>3000</v>
      </c>
      <c r="D5" s="3">
        <v>1500</v>
      </c>
      <c r="E5" s="3">
        <v>1500</v>
      </c>
      <c r="F5" s="1">
        <f>SUM(C5:E5)</f>
        <v>6000</v>
      </c>
      <c r="G5" s="1" t="s">
        <v>14</v>
      </c>
    </row>
    <row r="6" spans="1:7" ht="12.75">
      <c r="A6" s="1" t="s">
        <v>3</v>
      </c>
      <c r="B6" s="1"/>
      <c r="C6" s="1">
        <v>2001</v>
      </c>
      <c r="D6" s="1">
        <v>6340</v>
      </c>
      <c r="E6" s="1">
        <v>1501.21</v>
      </c>
      <c r="F6" s="1">
        <f>SUM(C6:E6)</f>
        <v>9842.21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 t="s">
        <v>11</v>
      </c>
      <c r="B19" s="1"/>
      <c r="C19" s="1"/>
      <c r="D19" s="1"/>
      <c r="E19" s="1"/>
      <c r="F19" s="1"/>
      <c r="G19" s="1"/>
    </row>
    <row r="20" spans="1:7" ht="12.75">
      <c r="A20" s="1" t="s">
        <v>8</v>
      </c>
      <c r="B20" s="1"/>
      <c r="C20" s="1">
        <v>52000</v>
      </c>
      <c r="D20" s="1">
        <v>4000</v>
      </c>
      <c r="E20" s="1">
        <v>30000</v>
      </c>
      <c r="F20" s="1">
        <f>SUM(B5:D5)</f>
        <v>10500</v>
      </c>
      <c r="G20" s="1"/>
    </row>
    <row r="21" spans="1:7" ht="12.75">
      <c r="A21" s="1" t="s">
        <v>12</v>
      </c>
      <c r="B21" s="1"/>
      <c r="C21" s="1">
        <f>B5*0.21</f>
        <v>1260</v>
      </c>
      <c r="D21" s="1">
        <f>C5*0.21</f>
        <v>630</v>
      </c>
      <c r="E21" s="1" t="s">
        <v>13</v>
      </c>
      <c r="F21" s="1">
        <f>SUM(B6:D6)</f>
        <v>8341</v>
      </c>
      <c r="G21" s="1"/>
    </row>
    <row r="22" spans="1:7" ht="12.75">
      <c r="A22" s="1" t="s">
        <v>10</v>
      </c>
      <c r="B22" s="1"/>
      <c r="C22" s="1">
        <v>1500</v>
      </c>
      <c r="D22" s="1">
        <v>1500</v>
      </c>
      <c r="E22" s="1">
        <v>1500</v>
      </c>
      <c r="F22" s="1">
        <f>SUM(B7:B8)</f>
        <v>0</v>
      </c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 t="s">
        <v>3</v>
      </c>
      <c r="B24" s="1"/>
      <c r="C24" s="1">
        <f>SUM(B5:B9)</f>
        <v>6000</v>
      </c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