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375" windowHeight="4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<sst xmlns="http://schemas.openxmlformats.org/spreadsheetml/2006/main" count="19" uniqueCount="15">
  <si>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CIS 700</t>
  </si>
  <si>
    <t>EXCEL BUDGET</t>
  </si>
  <si>
    <t>PROF. AUCIELLO</t>
  </si>
  <si>
    <t>TOTAL</t>
  </si>
  <si>
    <t xml:space="preserve">YEAR 1  </t>
  </si>
  <si>
    <t xml:space="preserve">YEAR 2   </t>
  </si>
  <si>
    <t xml:space="preserve">YEAR 3  </t>
  </si>
  <si>
    <t xml:space="preserve">TOTAL   </t>
  </si>
  <si>
    <t>SALARIES</t>
  </si>
  <si>
    <t>FRINGE BENEFITS @ 21%</t>
  </si>
  <si>
    <t>SUPPLIES</t>
  </si>
  <si>
    <t>KEY</t>
  </si>
  <si>
    <t>FRINGE BENEFITS</t>
  </si>
  <si>
    <t>D5*.21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</si>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</sst>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2"/>
    </font>
    <font>
      <b/>
      <sz val="8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EXPENSE JOURNAL  BY ROSALIE TATUM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Sheet1!$A$3:$A$5</c:f>
              <c:strCache>
                <c:ptCount val="3"/>
                <c:pt idx="0">
                  <c:v>SALARIES</c:v>
                </c:pt>
                <c:pt idx="1">
                  <c:v>FRINGE BENEFITS @ 21%</c:v>
                </c:pt>
                <c:pt idx="2">
                  <c:v>SUPPLIES</c:v>
                </c:pt>
              </c:strCache>
            </c:strRef>
          </c:cat>
          <c:val>
            <c:numRef>
              <c:f>Sheet1!$B$3:$B$5</c:f>
              <c:numCache>
                <c:ptCount val="3"/>
                <c:pt idx="0">
                  <c:v>4002</c:v>
                </c:pt>
                <c:pt idx="1">
                  <c:v>1340.21</c:v>
                </c:pt>
                <c:pt idx="2">
                  <c:v>4500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6</xdr:row>
      <xdr:rowOff>47625</xdr:rowOff>
    </xdr:from>
    <xdr:to>
      <xdr:col>5</xdr:col>
      <xdr:colOff>600075</xdr:colOff>
      <xdr:row>15</xdr:row>
      <xdr:rowOff>66675</xdr:rowOff>
    </xdr:to>
    <xdr:graphicFrame>
      <xdr:nvGraphicFramePr>
        <xdr:cNvPr id="1" name="Chart 2"/>
        <xdr:cNvGraphicFramePr/>
      </xdr:nvGraphicFramePr>
      <xdr:xfrm>
        <a:off x="85725" y="1019175"/>
        <a:ext cx="3733800" cy="147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19.140625" style="0" customWidth="1"/>
    <col min="2" max="2" width="7.28125" style="0" customWidth="1"/>
    <col min="3" max="3" width="8.00390625" style="0" customWidth="1"/>
    <col min="4" max="4" width="7.421875" style="0" customWidth="1"/>
    <col min="5" max="5" width="6.421875" style="0" customWidth="1"/>
  </cols>
  <sheetData>
    <row r="1" spans="1:7" ht="12.75">
      <c r="A1" s="1" t="s">
        <v>0</v>
      </c>
      <c r="B1" s="1"/>
      <c r="C1" s="1" t="s">
        <v>1</v>
      </c>
      <c r="D1" s="1"/>
      <c r="E1" s="1" t="s">
        <v>2</v>
      </c>
      <c r="F1" s="1"/>
      <c r="G1" s="1"/>
    </row>
    <row r="2" spans="1:7" ht="12.75">
      <c r="A2" s="1"/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/>
    </row>
    <row r="3" spans="1:7" ht="12.75">
      <c r="A3" s="1" t="s">
        <v>8</v>
      </c>
      <c r="B3" s="1">
        <v>4002</v>
      </c>
      <c r="C3" s="1">
        <v>1</v>
      </c>
      <c r="D3" s="1">
        <v>4000</v>
      </c>
      <c r="E3" s="1">
        <v>1</v>
      </c>
      <c r="F3" s="1">
        <v>4002</v>
      </c>
      <c r="G3" s="1"/>
    </row>
    <row r="4" spans="1:7" ht="12.75">
      <c r="A4" s="2" t="s">
        <v>9</v>
      </c>
      <c r="B4" s="1">
        <v>1340.21</v>
      </c>
      <c r="C4" s="1">
        <v>500</v>
      </c>
      <c r="D4" s="1">
        <v>840</v>
      </c>
      <c r="E4" s="1">
        <v>0.21</v>
      </c>
      <c r="F4" s="1">
        <v>1340.21</v>
      </c>
      <c r="G4" s="1"/>
    </row>
    <row r="5" spans="1:7" ht="12.75">
      <c r="A5" s="1" t="s">
        <v>10</v>
      </c>
      <c r="B5" s="1">
        <v>4500</v>
      </c>
      <c r="C5" s="1">
        <v>1500</v>
      </c>
      <c r="D5" s="1">
        <v>1500</v>
      </c>
      <c r="E5" s="1">
        <v>1500</v>
      </c>
      <c r="F5" s="1">
        <v>4500</v>
      </c>
      <c r="G5" s="1" t="s">
        <v>14</v>
      </c>
    </row>
    <row r="6" spans="1:7" ht="12.75">
      <c r="A6" s="1" t="s">
        <v>3</v>
      </c>
      <c r="B6" s="1"/>
      <c r="C6" s="1">
        <v>2001</v>
      </c>
      <c r="D6" s="1">
        <v>6340</v>
      </c>
      <c r="E6" s="1">
        <v>1501.21</v>
      </c>
      <c r="F6" s="1">
        <v>9842.21</v>
      </c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 t="s">
        <v>11</v>
      </c>
      <c r="B19" s="1"/>
      <c r="C19" s="1"/>
      <c r="D19" s="1"/>
      <c r="E19" s="1"/>
      <c r="F19" s="1"/>
      <c r="G19" s="1"/>
    </row>
    <row r="20" spans="1:7" ht="12.75">
      <c r="A20" s="1" t="s">
        <v>8</v>
      </c>
      <c r="B20" s="1"/>
      <c r="C20" s="1">
        <v>52000</v>
      </c>
      <c r="D20" s="1">
        <v>4000</v>
      </c>
      <c r="E20" s="1">
        <v>30000</v>
      </c>
      <c r="F20" s="1">
        <f>SUM(B5:D5)</f>
        <v>7500</v>
      </c>
      <c r="G20" s="1"/>
    </row>
    <row r="21" spans="1:7" ht="12.75">
      <c r="A21" s="1" t="s">
        <v>12</v>
      </c>
      <c r="B21" s="1"/>
      <c r="C21" s="1">
        <f>B5*0.21</f>
        <v>945</v>
      </c>
      <c r="D21" s="1">
        <f>C5*0.21</f>
        <v>315</v>
      </c>
      <c r="E21" s="1" t="s">
        <v>13</v>
      </c>
      <c r="F21" s="1">
        <f>SUM(B6:D6)</f>
        <v>8341</v>
      </c>
      <c r="G21" s="1"/>
    </row>
    <row r="22" spans="1:7" ht="12.75">
      <c r="A22" s="1" t="s">
        <v>10</v>
      </c>
      <c r="B22" s="1"/>
      <c r="C22" s="1">
        <v>1500</v>
      </c>
      <c r="D22" s="1">
        <v>1500</v>
      </c>
      <c r="E22" s="1">
        <v>1500</v>
      </c>
      <c r="F22" s="1">
        <f>SUM(B7:B8)</f>
        <v>0</v>
      </c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 t="s">
        <v>3</v>
      </c>
      <c r="B24" s="1"/>
      <c r="C24" s="1">
        <f>SUM(B5:B9)</f>
        <v>4500</v>
      </c>
      <c r="D24" s="1"/>
      <c r="E24" s="1"/>
      <c r="F24" s="1"/>
      <c r="G24" s="1"/>
    </row>
    <row r="25" spans="1:7" ht="12.75">
      <c r="A25" s="1"/>
      <c r="B25" s="1"/>
      <c r="C25" s="1"/>
      <c r="D25" s="1"/>
      <c r="E25" s="1"/>
      <c r="F25" s="1"/>
      <c r="G25" s="1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L.A. Trade-Tech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OA/CIS</dc:creator>
  <cp:keywords/>
  <dc:description/>
  <cp:lastModifiedBy>OA/CIS</cp:lastModifiedBy>
  <dcterms:created xsi:type="dcterms:W3CDTF">1999-04-01T15:39:13Z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