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<sst xmlns="http://schemas.openxmlformats.org/spreadsheetml/2006/main" count="37" uniqueCount="27">
  <si>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</si>
  <si>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</si>
  <si>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</si>
  <si>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</si>
  <si>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</si>
  <si>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</si>
  <si>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</si>
  <si>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</si>
  <si>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</si>
  <si>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</si>
  <si>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</si>
  <si>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</si>
  <si>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</si>
  <si>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</si>
  <si>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</si>
  <si>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</si>
  <si>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</si>
  <si>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</si>
  <si>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</si>
  <si>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</si>
  <si>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</si>
  <si>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</si>
  <si>
    <t>FOR 100 POINTS, KEY THIS IN,  DO ROW AND COL TOTALS, CALC PERCENT</t>
  </si>
  <si>
    <t>TOPICS:</t>
  </si>
  <si>
    <t>PCT</t>
  </si>
  <si>
    <t>SUM FUNCTION,  ABSOLUTE VS RELATIVE ADDRESSES</t>
  </si>
  <si>
    <t xml:space="preserve"> CALC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</si>
</sst>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.2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EXPENSES BY CATEGORY BY SARAH NICHOLSON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5"/>
          <c:y val="0.16075"/>
          <c:w val="0.96075"/>
          <c:h val="0.766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Sheet1!$A$7:$A$12</c:f>
              <c:strCache>
                <c:ptCount val="6"/>
                <c:pt idx="0">
                  <c:v>SALARIES</c:v>
                </c:pt>
                <c:pt idx="1">
                  <c:v>BENEFITS</c:v>
                </c:pt>
                <c:pt idx="2">
                  <c:v>TRAVEL</c:v>
                </c:pt>
                <c:pt idx="3">
                  <c:v>SUPPLIES</c:v>
                </c:pt>
                <c:pt idx="4">
                  <c:v>OVERHEAD</c:v>
                </c:pt>
                <c:pt idx="5">
                  <c:v>TAXES</c:v>
                </c:pt>
              </c:strCache>
            </c:strRef>
          </c:cat>
          <c:val>
            <c:numRef>
              <c:f>Sheet1!$H$7:$H$12</c:f>
              <c:numCache>
                <c:ptCount val="6"/>
                <c:pt idx="0">
                  <c:v>3321.506418456601</c:v>
                </c:pt>
                <c:pt idx="1">
                  <c:v>2862.497662277776</c:v>
                </c:pt>
                <c:pt idx="2">
                  <c:v>3937.5032300404464</c:v>
                </c:pt>
                <c:pt idx="3">
                  <c:v>3567.1842272244808</c:v>
                </c:pt>
                <c:pt idx="4">
                  <c:v>3664.257571622692</c:v>
                </c:pt>
                <c:pt idx="5">
                  <c:v>3021.5729064597163</c:v>
                </c:pt>
              </c:numCache>
            </c:numRef>
          </c:val>
          <c:shape val="box"/>
        </c:ser>
        <c:shape val="box"/>
        <c:axId val="60199824"/>
        <c:axId val="4927505"/>
        <c:axId val="44347546"/>
      </c:bar3DChart>
      <c:catAx>
        <c:axId val="60199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7505"/>
        <c:crosses val="autoZero"/>
        <c:auto val="1"/>
        <c:lblOffset val="100"/>
        <c:noMultiLvlLbl val="0"/>
      </c:catAx>
      <c:valAx>
        <c:axId val="4927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9824"/>
        <c:crossesAt val="1"/>
        <c:crossBetween val="between"/>
        <c:dispUnits/>
      </c:valAx>
      <c:serAx>
        <c:axId val="443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TOTALS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2750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18</xdr:row>
      <xdr:rowOff>38100</xdr:rowOff>
    </xdr:from>
    <xdr:to>
      <xdr:col>8</xdr:col>
      <xdr:colOff>209550</xdr:colOff>
      <xdr:row>37</xdr:row>
      <xdr:rowOff>152400</xdr:rowOff>
    </xdr:to>
    <xdr:graphicFrame>
      <xdr:nvGraphicFramePr>
        <xdr:cNvPr id="1" name="Chart 4"/>
        <xdr:cNvGraphicFramePr/>
      </xdr:nvGraphicFramePr>
      <xdr:xfrm>
        <a:off x="638175" y="3524250"/>
        <a:ext cx="49434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0" zoomScaleNormal="90" workbookViewId="0" topLeftCell="A13">
      <selection activeCell="I14" sqref="I14"/>
    </sheetView>
  </sheetViews>
  <sheetFormatPr defaultColWidth="9.140625" defaultRowHeight="12.75"/>
  <cols>
    <col min="1" max="1" width="16.421875" style="0" customWidth="1"/>
    <col min="2" max="2" width="9.57421875" style="0" customWidth="1"/>
    <col min="3" max="3" width="8.7109375" style="0" customWidth="1"/>
    <col min="4" max="4" width="8.28125" style="0" customWidth="1"/>
    <col min="5" max="5" width="8.140625" style="0" customWidth="1"/>
    <col min="6" max="6" width="9.8515625" style="0" customWidth="1"/>
    <col min="7" max="7" width="9.140625" style="0" customWidth="1"/>
    <col min="8" max="8" width="10.421875" style="0" customWidth="1"/>
  </cols>
  <sheetData>
    <row r="1" spans="1:8" ht="15.75">
      <c r="A1" s="3" t="s">
        <v>3</v>
      </c>
      <c r="B1" s="3"/>
      <c r="C1" s="3" t="s">
        <v>4</v>
      </c>
      <c r="D1" s="3"/>
      <c r="E1" s="3" t="s">
        <v>5</v>
      </c>
      <c r="F1" s="3"/>
      <c r="G1" s="3"/>
      <c r="H1" s="3"/>
    </row>
    <row r="2" spans="1:8" ht="15.75">
      <c r="A2" s="3"/>
      <c r="B2" s="3"/>
      <c r="C2" s="3"/>
      <c r="D2" s="3"/>
      <c r="E2" s="3"/>
      <c r="F2" s="3"/>
      <c r="G2" s="3"/>
      <c r="H2" s="3"/>
    </row>
    <row r="3" spans="1:8" ht="15.75">
      <c r="A3" s="3" t="s">
        <v>23</v>
      </c>
      <c r="B3" s="3" t="s">
        <v>25</v>
      </c>
      <c r="C3" s="3"/>
      <c r="D3" s="3"/>
      <c r="E3" s="3"/>
      <c r="F3" s="3"/>
      <c r="G3" s="3"/>
      <c r="H3" s="3"/>
    </row>
    <row r="4" spans="1:8" ht="15.75">
      <c r="A4" s="3"/>
      <c r="B4" s="3" t="s">
        <v>26</v>
      </c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3" t="s">
        <v>2</v>
      </c>
    </row>
    <row r="7" spans="1:8" ht="15.75">
      <c r="A7" s="3" t="s">
        <v>0</v>
      </c>
      <c r="B7" s="4">
        <f aca="true" ca="1" t="shared" si="0" ref="B7:B12">RAND()*1000+1</f>
        <v>248.7353885724476</v>
      </c>
      <c r="C7" s="4">
        <f aca="true" ca="1" t="shared" si="1" ref="C7:G12">RAND()*1000+1</f>
        <v>390.72372270854106</v>
      </c>
      <c r="D7" s="4">
        <f ca="1" t="shared" si="1"/>
        <v>362.98624755475885</v>
      </c>
      <c r="E7" s="4">
        <f ca="1" t="shared" si="1"/>
        <v>247.20469186900795</v>
      </c>
      <c r="F7" s="4">
        <f ca="1" t="shared" si="1"/>
        <v>386.7568976067647</v>
      </c>
      <c r="G7" s="4">
        <f ca="1" t="shared" si="1"/>
        <v>255.00325408873047</v>
      </c>
      <c r="H7" s="4">
        <f>SUM(B7:G7)</f>
        <v>1891.4102024002505</v>
      </c>
    </row>
    <row r="8" spans="1:8" ht="15.75">
      <c r="A8" s="3" t="s">
        <v>13</v>
      </c>
      <c r="B8" s="4">
        <f ca="1" t="shared" si="0"/>
        <v>221.57817000778292</v>
      </c>
      <c r="C8" s="4">
        <f ca="1" t="shared" si="1"/>
        <v>689.0077205816895</v>
      </c>
      <c r="D8" s="4">
        <f ca="1" t="shared" si="1"/>
        <v>279.2642352865008</v>
      </c>
      <c r="E8" s="4">
        <f ca="1" t="shared" si="1"/>
        <v>188.6058455270988</v>
      </c>
      <c r="F8" s="4">
        <f ca="1" t="shared" si="1"/>
        <v>730.8183960359374</v>
      </c>
      <c r="G8" s="4">
        <f ca="1" t="shared" si="1"/>
        <v>778.2854054220348</v>
      </c>
      <c r="H8" s="4">
        <f aca="true" t="shared" si="2" ref="H8:H14">SUM(B8:G8)</f>
        <v>2887.559772861044</v>
      </c>
    </row>
    <row r="9" spans="1:8" ht="15.75">
      <c r="A9" s="3" t="s">
        <v>14</v>
      </c>
      <c r="B9" s="4">
        <f ca="1" t="shared" si="0"/>
        <v>510.5346464358932</v>
      </c>
      <c r="C9" s="4">
        <f ca="1" t="shared" si="1"/>
        <v>136.15083277222217</v>
      </c>
      <c r="D9" s="4">
        <f ca="1" t="shared" si="1"/>
        <v>45.38174872429768</v>
      </c>
      <c r="E9" s="4">
        <f ca="1" t="shared" si="1"/>
        <v>689.335921637338</v>
      </c>
      <c r="F9" s="4">
        <f ca="1" t="shared" si="1"/>
        <v>758.7944689417509</v>
      </c>
      <c r="G9" s="4">
        <f ca="1" t="shared" si="1"/>
        <v>932.2936498041271</v>
      </c>
      <c r="H9" s="4">
        <f t="shared" si="2"/>
        <v>3072.491268315629</v>
      </c>
    </row>
    <row r="10" spans="1:8" ht="15.75">
      <c r="A10" s="3" t="s">
        <v>1</v>
      </c>
      <c r="B10" s="4">
        <f ca="1" t="shared" si="0"/>
        <v>352.0896469070226</v>
      </c>
      <c r="C10" s="4">
        <f ca="1" t="shared" si="1"/>
        <v>528.6556559939671</v>
      </c>
      <c r="D10" s="4">
        <f ca="1" t="shared" si="1"/>
        <v>85.48122132747632</v>
      </c>
      <c r="E10" s="4">
        <f ca="1" t="shared" si="1"/>
        <v>359.41340029573087</v>
      </c>
      <c r="F10" s="4">
        <f ca="1" t="shared" si="1"/>
        <v>511.80647693502715</v>
      </c>
      <c r="G10" s="4">
        <f ca="1" t="shared" si="1"/>
        <v>447.26172633224303</v>
      </c>
      <c r="H10" s="4">
        <f t="shared" si="2"/>
        <v>2284.708127791467</v>
      </c>
    </row>
    <row r="11" spans="1:8" ht="15.75">
      <c r="A11" s="3" t="s">
        <v>15</v>
      </c>
      <c r="B11" s="4">
        <f ca="1" t="shared" si="0"/>
        <v>263.7492738689659</v>
      </c>
      <c r="C11" s="4">
        <f ca="1" t="shared" si="1"/>
        <v>318.5245167512033</v>
      </c>
      <c r="D11" s="4">
        <f ca="1" t="shared" si="1"/>
        <v>902.4016571449296</v>
      </c>
      <c r="E11" s="4">
        <f ca="1" t="shared" si="1"/>
        <v>190.3313043729463</v>
      </c>
      <c r="F11" s="4">
        <f ca="1" t="shared" si="1"/>
        <v>842.7369789013511</v>
      </c>
      <c r="G11" s="4">
        <f ca="1" t="shared" si="1"/>
        <v>948.7413089588573</v>
      </c>
      <c r="H11" s="4">
        <f t="shared" si="2"/>
        <v>3466.4850399982533</v>
      </c>
    </row>
    <row r="12" spans="1:8" ht="15.75">
      <c r="A12" s="3" t="s">
        <v>16</v>
      </c>
      <c r="B12" s="4">
        <f ca="1" t="shared" si="0"/>
        <v>672.9456671136044</v>
      </c>
      <c r="C12" s="4">
        <f ca="1" t="shared" si="1"/>
        <v>620.6060135676158</v>
      </c>
      <c r="D12" s="4">
        <f ca="1" t="shared" si="1"/>
        <v>878.0018203535149</v>
      </c>
      <c r="E12" s="4">
        <f ca="1" t="shared" si="1"/>
        <v>635.0672467057944</v>
      </c>
      <c r="F12" s="4">
        <f ca="1" t="shared" si="1"/>
        <v>911.1967901694419</v>
      </c>
      <c r="G12" s="4">
        <f ca="1" t="shared" si="1"/>
        <v>979.7222849378514</v>
      </c>
      <c r="H12" s="4">
        <f t="shared" si="2"/>
        <v>4697.5398228478225</v>
      </c>
    </row>
    <row r="13" spans="1:8" ht="15.75">
      <c r="A13" s="3"/>
      <c r="B13" s="3"/>
      <c r="C13" s="3"/>
      <c r="D13" s="3"/>
      <c r="E13" s="3"/>
      <c r="F13" s="3"/>
      <c r="G13" s="3"/>
      <c r="H13" s="4" t="s">
        <v>17</v>
      </c>
    </row>
    <row r="14" spans="1:8" ht="15.75">
      <c r="A14" s="3" t="s">
        <v>2</v>
      </c>
      <c r="B14" s="4">
        <f aca="true" t="shared" si="3" ref="B14:G14">SUM(B7:B12)</f>
        <v>2269.6327929057165</v>
      </c>
      <c r="C14" s="4">
        <f t="shared" si="3"/>
        <v>2683.668462375239</v>
      </c>
      <c r="D14" s="4">
        <f t="shared" si="3"/>
        <v>2553.516930391478</v>
      </c>
      <c r="E14" s="4">
        <f t="shared" si="3"/>
        <v>2309.9584104079163</v>
      </c>
      <c r="F14" s="4">
        <f t="shared" si="3"/>
        <v>4142.110008590273</v>
      </c>
      <c r="G14" s="4">
        <f t="shared" si="3"/>
        <v>4341.307629543844</v>
      </c>
      <c r="H14" s="4">
        <f t="shared" si="2"/>
        <v>18300.19423421447</v>
      </c>
    </row>
    <row r="15" spans="1:8" ht="15.75">
      <c r="A15" s="3" t="s">
        <v>24</v>
      </c>
      <c r="B15" s="7">
        <f aca="true" t="shared" si="4" ref="B15:G15">B14/$H$14</f>
        <v>0.12402233352596653</v>
      </c>
      <c r="C15" s="7">
        <f t="shared" si="4"/>
        <v>0.14664699336129394</v>
      </c>
      <c r="D15" s="7">
        <f t="shared" si="4"/>
        <v>0.13953496327472653</v>
      </c>
      <c r="E15" s="7">
        <f t="shared" si="4"/>
        <v>0.1262258957934536</v>
      </c>
      <c r="F15" s="7">
        <f t="shared" si="4"/>
        <v>0.22634240683883494</v>
      </c>
      <c r="G15" s="7">
        <f t="shared" si="4"/>
        <v>0.23722740720572433</v>
      </c>
      <c r="H15" s="7">
        <f>SUM(B15:G15)</f>
        <v>0.9999999999999998</v>
      </c>
    </row>
    <row r="17" ht="12.75">
      <c r="A17" t="s">
        <v>22</v>
      </c>
    </row>
    <row r="25" ht="12.75">
      <c r="A25" t="s">
        <v>17</v>
      </c>
    </row>
    <row r="26" spans="1:8" ht="12.75">
      <c r="A26" s="2" t="s">
        <v>17</v>
      </c>
      <c r="B26" t="s">
        <v>17</v>
      </c>
      <c r="C26" t="s">
        <v>17</v>
      </c>
      <c r="D26" t="s">
        <v>17</v>
      </c>
      <c r="E26" t="s">
        <v>17</v>
      </c>
      <c r="F26" t="s">
        <v>17</v>
      </c>
      <c r="G26" t="s">
        <v>17</v>
      </c>
      <c r="H26" t="s">
        <v>17</v>
      </c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40" ht="20.25">
      <c r="A40" s="5"/>
    </row>
    <row r="41" ht="12.75">
      <c r="C41" s="1"/>
    </row>
    <row r="42" spans="1:8" ht="15.75">
      <c r="A42" s="3" t="s">
        <v>18</v>
      </c>
      <c r="B42" s="4"/>
      <c r="C42" s="4"/>
      <c r="D42" s="4"/>
      <c r="E42" s="4"/>
      <c r="F42" s="4"/>
      <c r="G42" s="4"/>
      <c r="H42" s="4"/>
    </row>
    <row r="43" spans="2:8" ht="12.75">
      <c r="B43" s="2"/>
      <c r="C43" s="2"/>
      <c r="D43" s="2"/>
      <c r="E43" s="2"/>
      <c r="F43" s="2"/>
      <c r="G43" s="2"/>
      <c r="H43" s="2"/>
    </row>
    <row r="44" spans="1:6" ht="12.75">
      <c r="A44" t="s">
        <v>19</v>
      </c>
      <c r="F44" s="1"/>
    </row>
    <row r="45" spans="1:6" ht="12.75">
      <c r="A45" t="s">
        <v>20</v>
      </c>
      <c r="C45" s="1"/>
      <c r="D45" s="1"/>
      <c r="E45" s="1"/>
      <c r="F45" s="1"/>
    </row>
    <row r="46" spans="1:6" ht="12.75">
      <c r="A46" t="s">
        <v>21</v>
      </c>
      <c r="F46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cp:lastPrinted>1999-04-15T13:58:42Z</cp:lastPrinted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