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<sst xmlns="http://schemas.openxmlformats.org/spreadsheetml/2006/main" count="31" uniqueCount="22">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</sst>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xx pie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SALARIES</c:v>
                </c:pt>
                <c:pt idx="1">
                  <c:v>BENEFITS</c:v>
                </c:pt>
                <c:pt idx="2">
                  <c:v>TRAVEL</c:v>
                </c:pt>
                <c:pt idx="3">
                  <c:v>SUPPLIES</c:v>
                </c:pt>
                <c:pt idx="4">
                  <c:v>OVERHEAD</c:v>
                </c:pt>
                <c:pt idx="5">
                  <c:v>TAXES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3169.856138931512</c:v>
                </c:pt>
                <c:pt idx="1">
                  <c:v>2859.8722702899936</c:v>
                </c:pt>
                <c:pt idx="2">
                  <c:v>1627.1456742335788</c:v>
                </c:pt>
                <c:pt idx="3">
                  <c:v>3688.3000718244807</c:v>
                </c:pt>
                <c:pt idx="4">
                  <c:v>3406.9434064557313</c:v>
                </c:pt>
                <c:pt idx="5">
                  <c:v>3413.6121841425015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11</xdr:row>
      <xdr:rowOff>123825</xdr:rowOff>
    </xdr:from>
    <xdr:to>
      <xdr:col>5</xdr:col>
      <xdr:colOff>76200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981075" y="2171700"/>
        <a:ext cx="26384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workbookViewId="0" topLeftCell="A9">
      <selection activeCell="J14" sqref="J14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9.57421875" style="0" customWidth="1"/>
    <col min="4" max="4" width="8.7109375" style="0" customWidth="1"/>
    <col min="5" max="5" width="7.421875" style="0" customWidth="1"/>
    <col min="6" max="6" width="8.140625" style="0" customWidth="1"/>
    <col min="7" max="7" width="9.8515625" style="0" customWidth="1"/>
    <col min="8" max="8" width="7.421875" style="0" customWidth="1"/>
    <col min="9" max="9" width="7.28125" style="0" customWidth="1"/>
  </cols>
  <sheetData>
    <row r="1" spans="1:6" ht="12.75">
      <c r="A1" t="s">
        <v>3</v>
      </c>
      <c r="D1" t="s">
        <v>4</v>
      </c>
      <c r="F1" t="s">
        <v>5</v>
      </c>
    </row>
    <row r="3" spans="1:9" ht="15.75">
      <c r="A3" s="3" t="s">
        <v>12</v>
      </c>
      <c r="B3" s="3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3" t="s">
        <v>2</v>
      </c>
    </row>
    <row r="4" spans="1:9" ht="15.75">
      <c r="A4" s="3" t="s">
        <v>0</v>
      </c>
      <c r="B4" s="4">
        <f aca="true" t="shared" si="0" ref="B4:B9">SUM(C4:H4)</f>
        <v>2811.122751720778</v>
      </c>
      <c r="C4" s="4">
        <f aca="true" ca="1" t="shared" si="1" ref="C4:C9">RAND()*1000+1</f>
        <v>176.7220728455211</v>
      </c>
      <c r="D4" s="4">
        <f aca="true" ca="1" t="shared" si="2" ref="D4:H9">RAND()*1000+1</f>
        <v>978.8044158627674</v>
      </c>
      <c r="E4" s="4">
        <f ca="1" t="shared" si="2"/>
        <v>229.49518823913508</v>
      </c>
      <c r="F4" s="4">
        <f ca="1" t="shared" si="2"/>
        <v>263.57069654543244</v>
      </c>
      <c r="G4" s="4">
        <f ca="1" t="shared" si="2"/>
        <v>919.1377726917357</v>
      </c>
      <c r="H4" s="4">
        <f ca="1" t="shared" si="2"/>
        <v>243.39260553618624</v>
      </c>
      <c r="I4" s="4">
        <f>SUM(C4:H4)</f>
        <v>2811.122751720778</v>
      </c>
    </row>
    <row r="5" spans="1:9" ht="15.75">
      <c r="A5" s="3" t="s">
        <v>13</v>
      </c>
      <c r="B5" s="4">
        <f t="shared" si="0"/>
        <v>3527.794050357581</v>
      </c>
      <c r="C5" s="4">
        <f ca="1" t="shared" si="1"/>
        <v>267.32656811246335</v>
      </c>
      <c r="D5" s="4">
        <f ca="1" t="shared" si="2"/>
        <v>805.5524325026361</v>
      </c>
      <c r="E5" s="4">
        <f ca="1" t="shared" si="2"/>
        <v>721.7666083889754</v>
      </c>
      <c r="F5" s="4">
        <f ca="1" t="shared" si="2"/>
        <v>861.187988127779</v>
      </c>
      <c r="G5" s="4">
        <f ca="1" t="shared" si="2"/>
        <v>118.55840291724962</v>
      </c>
      <c r="H5" s="4">
        <f ca="1" t="shared" si="2"/>
        <v>753.4020503084777</v>
      </c>
      <c r="I5" s="4">
        <f aca="true" t="shared" si="3" ref="I5:I11">SUM(C5:H5)</f>
        <v>3527.794050357581</v>
      </c>
    </row>
    <row r="6" spans="1:9" ht="15.75">
      <c r="A6" s="3" t="s">
        <v>14</v>
      </c>
      <c r="B6" s="4">
        <f t="shared" si="0"/>
        <v>2462.1323189941586</v>
      </c>
      <c r="C6" s="4">
        <f ca="1" t="shared" si="1"/>
        <v>552.8630795587178</v>
      </c>
      <c r="D6" s="4">
        <f ca="1" t="shared" si="2"/>
        <v>59.63134616779231</v>
      </c>
      <c r="E6" s="4">
        <f ca="1" t="shared" si="2"/>
        <v>30.777713888263502</v>
      </c>
      <c r="F6" s="4">
        <f ca="1" t="shared" si="2"/>
        <v>659.2550966358506</v>
      </c>
      <c r="G6" s="4">
        <f ca="1" t="shared" si="2"/>
        <v>935.6310606885302</v>
      </c>
      <c r="H6" s="4">
        <f ca="1" t="shared" si="2"/>
        <v>223.97402205500384</v>
      </c>
      <c r="I6" s="4">
        <f t="shared" si="3"/>
        <v>2462.1323189941586</v>
      </c>
    </row>
    <row r="7" spans="1:9" ht="15.75">
      <c r="A7" s="3" t="s">
        <v>1</v>
      </c>
      <c r="B7" s="4">
        <f t="shared" si="0"/>
        <v>2478.50012148453</v>
      </c>
      <c r="C7" s="4">
        <f ca="1" t="shared" si="1"/>
        <v>40.197602192602375</v>
      </c>
      <c r="D7" s="4">
        <f ca="1" t="shared" si="2"/>
        <v>171.97813354794005</v>
      </c>
      <c r="E7" s="4">
        <f ca="1" t="shared" si="2"/>
        <v>388.57657431931756</v>
      </c>
      <c r="F7" s="4">
        <f ca="1" t="shared" si="2"/>
        <v>601.8633900179474</v>
      </c>
      <c r="G7" s="4">
        <f ca="1" t="shared" si="2"/>
        <v>291.6803662615971</v>
      </c>
      <c r="H7" s="4">
        <f ca="1" t="shared" si="2"/>
        <v>984.2040551451257</v>
      </c>
      <c r="I7" s="4">
        <f t="shared" si="3"/>
        <v>2478.50012148453</v>
      </c>
    </row>
    <row r="8" spans="1:9" ht="15.75">
      <c r="A8" s="3" t="s">
        <v>15</v>
      </c>
      <c r="B8" s="4">
        <f t="shared" si="0"/>
        <v>2374.4081163156893</v>
      </c>
      <c r="C8" s="4">
        <f ca="1" t="shared" si="1"/>
        <v>259.352580280147</v>
      </c>
      <c r="D8" s="4">
        <f ca="1" t="shared" si="2"/>
        <v>493.01793132328953</v>
      </c>
      <c r="E8" s="4">
        <f ca="1" t="shared" si="2"/>
        <v>320.43052602643183</v>
      </c>
      <c r="F8" s="4">
        <f ca="1" t="shared" si="2"/>
        <v>339.52310558719023</v>
      </c>
      <c r="G8" s="4">
        <f ca="1" t="shared" si="2"/>
        <v>847.7469717952656</v>
      </c>
      <c r="H8" s="4">
        <f ca="1" t="shared" si="2"/>
        <v>114.33700130336499</v>
      </c>
      <c r="I8" s="4">
        <f t="shared" si="3"/>
        <v>2374.4081163156893</v>
      </c>
    </row>
    <row r="9" spans="1:9" ht="15.75">
      <c r="A9" s="3" t="s">
        <v>16</v>
      </c>
      <c r="B9" s="4">
        <f t="shared" si="0"/>
        <v>2636.4087314941444</v>
      </c>
      <c r="C9" s="4">
        <f ca="1" t="shared" si="1"/>
        <v>295.01680034759204</v>
      </c>
      <c r="D9" s="4">
        <f ca="1" t="shared" si="2"/>
        <v>751.3232137013591</v>
      </c>
      <c r="E9" s="4">
        <f ca="1" t="shared" si="2"/>
        <v>136.60876104797924</v>
      </c>
      <c r="F9" s="4">
        <f ca="1" t="shared" si="2"/>
        <v>25.969252204251504</v>
      </c>
      <c r="G9" s="4">
        <f ca="1" t="shared" si="2"/>
        <v>435.3528979540005</v>
      </c>
      <c r="H9" s="4">
        <f ca="1" t="shared" si="2"/>
        <v>992.137806238962</v>
      </c>
      <c r="I9" s="4">
        <f t="shared" si="3"/>
        <v>2636.4087314941444</v>
      </c>
    </row>
    <row r="10" ht="12.75">
      <c r="I10" s="2">
        <f t="shared" si="3"/>
        <v>0</v>
      </c>
    </row>
    <row r="11" spans="1:9" ht="12.75">
      <c r="A11" t="s">
        <v>2</v>
      </c>
      <c r="B11" s="2">
        <f aca="true" t="shared" si="4" ref="B11:H11">SUM(B4:B9)</f>
        <v>16290.366090366882</v>
      </c>
      <c r="C11" s="2">
        <f t="shared" si="4"/>
        <v>1591.4787033370435</v>
      </c>
      <c r="D11" s="2">
        <f t="shared" si="4"/>
        <v>3260.307473105785</v>
      </c>
      <c r="E11" s="2">
        <f t="shared" si="4"/>
        <v>1827.6553719101025</v>
      </c>
      <c r="F11" s="2">
        <f t="shared" si="4"/>
        <v>2751.3695291184513</v>
      </c>
      <c r="G11" s="2">
        <f t="shared" si="4"/>
        <v>3548.1074723083784</v>
      </c>
      <c r="H11" s="2">
        <f t="shared" si="4"/>
        <v>3311.44754058712</v>
      </c>
      <c r="I11" s="2">
        <f t="shared" si="3"/>
        <v>16290.36609036688</v>
      </c>
    </row>
    <row r="12" spans="2:9" ht="12.75">
      <c r="B12" s="2"/>
      <c r="C12" s="2"/>
      <c r="D12" s="2"/>
      <c r="E12" s="2"/>
      <c r="F12" s="2"/>
      <c r="G12" s="2"/>
      <c r="H12" s="2"/>
      <c r="I12" s="2"/>
    </row>
    <row r="22" ht="12.75">
      <c r="A22" t="s">
        <v>17</v>
      </c>
    </row>
    <row r="23" spans="1:9" ht="12.75">
      <c r="A23" s="2" t="s">
        <v>17</v>
      </c>
      <c r="B23" s="2"/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7" spans="3:9" ht="12.75">
      <c r="C27" s="2"/>
      <c r="D27" s="2"/>
      <c r="E27" s="2"/>
      <c r="F27" s="2"/>
      <c r="G27" s="2"/>
      <c r="H27" s="2"/>
      <c r="I27" s="2"/>
    </row>
    <row r="28" spans="3:9" ht="12.75">
      <c r="C28" s="2"/>
      <c r="D28" s="2"/>
      <c r="E28" s="2"/>
      <c r="F28" s="2"/>
      <c r="G28" s="2"/>
      <c r="H28" s="2"/>
      <c r="I28" s="2"/>
    </row>
    <row r="29" spans="3:9" ht="12.75">
      <c r="C29" s="2"/>
      <c r="D29" s="2"/>
      <c r="E29" s="2"/>
      <c r="F29" s="2"/>
      <c r="G29" s="2"/>
      <c r="H29" s="2"/>
      <c r="I29" s="2"/>
    </row>
    <row r="30" spans="1:9" ht="15.75">
      <c r="A30" s="3" t="s">
        <v>18</v>
      </c>
      <c r="B30" s="3"/>
      <c r="C30" s="4"/>
      <c r="D30" s="4"/>
      <c r="E30" s="4"/>
      <c r="F30" s="4"/>
      <c r="G30" s="4"/>
      <c r="H30" s="4"/>
      <c r="I30" s="4"/>
    </row>
    <row r="31" spans="3:9" ht="12.75">
      <c r="C31" s="2"/>
      <c r="D31" s="2"/>
      <c r="E31" s="2"/>
      <c r="F31" s="2"/>
      <c r="G31" s="2"/>
      <c r="H31" s="2"/>
      <c r="I31" s="2"/>
    </row>
    <row r="32" spans="1:7" ht="12.75">
      <c r="A32" t="s">
        <v>19</v>
      </c>
      <c r="G32" s="1"/>
    </row>
    <row r="33" spans="1:7" ht="12.75">
      <c r="A33" t="s">
        <v>20</v>
      </c>
      <c r="D33" s="1"/>
      <c r="E33" s="1"/>
      <c r="F33" s="1"/>
      <c r="G33" s="1"/>
    </row>
    <row r="34" spans="1:7" ht="12.75">
      <c r="A34" t="s">
        <v>21</v>
      </c>
      <c r="G34" s="1"/>
    </row>
    <row r="35" ht="20.25">
      <c r="A35" s="5"/>
    </row>
    <row r="36" ht="12.75">
      <c r="D3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